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wagner\Desktop\"/>
    </mc:Choice>
  </mc:AlternateContent>
  <xr:revisionPtr revIDLastSave="0" documentId="13_ncr:1_{56705C13-157C-4FB6-8C92-AF83D96ECC7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Trip Information" sheetId="1" r:id="rId1"/>
    <sheet name="Cost Worksheet" sheetId="2" r:id="rId2"/>
    <sheet name="Approval Routing" sheetId="3" r:id="rId3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9" i="3" l="1"/>
  <c r="C8" i="3"/>
  <c r="E25" i="2"/>
  <c r="E14" i="2"/>
  <c r="E15" i="2" l="1"/>
  <c r="E16" i="2" s="1"/>
  <c r="E27" i="2" s="1"/>
  <c r="C13" i="3" s="1"/>
</calcChain>
</file>

<file path=xl/sharedStrings.xml><?xml version="1.0" encoding="utf-8"?>
<sst xmlns="http://schemas.openxmlformats.org/spreadsheetml/2006/main" count="106" uniqueCount="76">
  <si>
    <t>2027 HEALTHCARE PROJECT DELIVERY CONFERENCE</t>
  </si>
  <si>
    <t>February 10–12, 2027  ·  Manchester Grand Hyatt, San Diego, CA</t>
  </si>
  <si>
    <t>Trip Information — Industry / AEC &amp; Private Sector</t>
  </si>
  <si>
    <t>Complete this tab first. Information carries into Approval Routing automatically.</t>
  </si>
  <si>
    <t xml:space="preserve">  TRAVELER INFORMATION</t>
  </si>
  <si>
    <t>Attendee Name</t>
  </si>
  <si>
    <t>Enter value →</t>
  </si>
  <si>
    <t>Title / Role</t>
  </si>
  <si>
    <t>Organization / Firm</t>
  </si>
  <si>
    <t>Department</t>
  </si>
  <si>
    <t>Phone</t>
  </si>
  <si>
    <t>Email</t>
  </si>
  <si>
    <t xml:space="preserve">  CONFERENCE DETAILS</t>
  </si>
  <si>
    <t>Conference</t>
  </si>
  <si>
    <t>2027 Healthcare Project Delivery Conference</t>
  </si>
  <si>
    <t>Dates</t>
  </si>
  <si>
    <t>February 10–12, 2027</t>
  </si>
  <si>
    <t>Location</t>
  </si>
  <si>
    <t>Manchester Grand Hyatt, San Diego, CA</t>
  </si>
  <si>
    <t>Hotel Address</t>
  </si>
  <si>
    <t>1 Market Place, San Diego, CA 92101</t>
  </si>
  <si>
    <t>Hotel Rate</t>
  </si>
  <si>
    <t>$319/night + taxes (book via Connections Housing)</t>
  </si>
  <si>
    <t>Hotel Block Deadline</t>
  </si>
  <si>
    <t>January 18, 2027</t>
  </si>
  <si>
    <t>Book Hotel</t>
  </si>
  <si>
    <t>connectionstravel.app/HCPD2027</t>
  </si>
  <si>
    <t>Registration URL</t>
  </si>
  <si>
    <t>https://accessintel.swoogo.com/hcpd27</t>
  </si>
  <si>
    <t>Client Services</t>
  </si>
  <si>
    <t>clientservices@accessintel.com  |  1-888-707-5814</t>
  </si>
  <si>
    <t>LEGEND:  Blue italic = enter your data   |   Light blue = pre-filled</t>
  </si>
  <si>
    <t>Cost Worksheet — General / Industry</t>
  </si>
  <si>
    <t>Enter estimated costs in yellow cells. Totals calculate automatically. Attach with justification letter when routing.</t>
  </si>
  <si>
    <t xml:space="preserve">  REGISTRATION</t>
  </si>
  <si>
    <t>Item</t>
  </si>
  <si>
    <t>Amount</t>
  </si>
  <si>
    <t>Conference Registration (General / Industry Rate)</t>
  </si>
  <si>
    <t>Early Bird ($1,595) valid through Oct 23, 2026. Advanced: $1,895 through Dec 4. Standard: $2,095 thereafter.</t>
  </si>
  <si>
    <t xml:space="preserve">  HOTEL</t>
  </si>
  <si>
    <t>Qty / Notes</t>
  </si>
  <si>
    <t>Hotel — Manchester Grand Hyatt ($319/night + tax)</t>
  </si>
  <si>
    <t>Estimated Hotel Tax (~15%)</t>
  </si>
  <si>
    <t>15% estimate</t>
  </si>
  <si>
    <t>Hotel Subtotal</t>
  </si>
  <si>
    <t xml:space="preserve">  TRAVEL &amp; BUSINESS DEVELOPMENT</t>
  </si>
  <si>
    <t>Notes</t>
  </si>
  <si>
    <t>Airfare (round-trip)</t>
  </si>
  <si>
    <t>Enter estimate →</t>
  </si>
  <si>
    <t>Ground Transportation (airport transfers)</t>
  </si>
  <si>
    <t>Meals &amp; Incidentals</t>
  </si>
  <si>
    <t>Business Development / Client Entertainment</t>
  </si>
  <si>
    <t>Other Travel Expenses</t>
  </si>
  <si>
    <t>Travel &amp; Biz Dev Subtotal</t>
  </si>
  <si>
    <t>ESTIMATED TOTAL COST OF ATTENDANCE</t>
  </si>
  <si>
    <t>LEGEND:  Yellow cells = enter your estimates   |   Auto-calculated cells update as you type</t>
  </si>
  <si>
    <t>Approval Routing</t>
  </si>
  <si>
    <t>Complete the fields below and route this sheet (with the Cost Worksheet attached) through your approval channel.</t>
  </si>
  <si>
    <t xml:space="preserve">  ROUTING SUMMARY</t>
  </si>
  <si>
    <t>Organization</t>
  </si>
  <si>
    <t>Estimated Total Cost</t>
  </si>
  <si>
    <t xml:space="preserve">  APPROVER INFORMATION</t>
  </si>
  <si>
    <t>Approver Name</t>
  </si>
  <si>
    <t>Approver Title</t>
  </si>
  <si>
    <t>Approver Email</t>
  </si>
  <si>
    <t>Approver Phone (optional)</t>
  </si>
  <si>
    <t xml:space="preserve">  APPROVAL DECISION</t>
  </si>
  <si>
    <t>Approved</t>
  </si>
  <si>
    <t>☐  Check here</t>
  </si>
  <si>
    <t>Approved with Modifications</t>
  </si>
  <si>
    <t>Denied</t>
  </si>
  <si>
    <t>Notes / Modifications:</t>
  </si>
  <si>
    <t xml:space="preserve">  SIGNATURE</t>
  </si>
  <si>
    <t>Approver Signature</t>
  </si>
  <si>
    <t>Date</t>
  </si>
  <si>
    <t>Questions? Contact Client Services: clientservices@accessintel.com  |  1-888-707-5814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</si>
</sst>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\$* #,##0.00_);_(\$* \(#,##0.00\);_(\$* \-??_);_(@_)"/>
  </numFmts>
  <fonts count="13" x14ac:knownFonts="1">
    <font>
      <sz val="11"/>
      <color theme="1"/>
      <name val="Calibri"/>
      <family val="2"/>
      <charset val="1"/>
    </font>
    <font>
      <b/>
      <sz val="13"/>
      <color rgb="FFFFFFFF"/>
      <name val="Arial"/>
      <charset val="1"/>
    </font>
    <font>
      <sz val="10"/>
      <color rgb="FFEBB03C"/>
      <name val="Arial"/>
      <charset val="1"/>
    </font>
    <font>
      <b/>
      <sz val="11"/>
      <color rgb="FF1F3F72"/>
      <name val="Arial"/>
      <charset val="1"/>
    </font>
    <font>
      <sz val="9"/>
      <color rgb="FF6B7280"/>
      <name val="Arial"/>
      <charset val="1"/>
    </font>
    <font>
      <b/>
      <sz val="9"/>
      <color rgb="FFEBB03C"/>
      <name val="Arial"/>
      <charset val="1"/>
    </font>
    <font>
      <b/>
      <sz val="10"/>
      <color rgb="FF1F3F72"/>
      <name val="Arial"/>
      <charset val="1"/>
    </font>
    <font>
      <i/>
      <sz val="10"/>
      <color rgb="FF376FC8"/>
      <name val="Arial"/>
      <charset val="1"/>
    </font>
    <font>
      <sz val="10"/>
      <color rgb="FF1A1A2E"/>
      <name val="Arial"/>
      <charset val="1"/>
    </font>
    <font>
      <i/>
      <sz val="9"/>
      <color rgb="FF6B7280"/>
      <name val="Arial"/>
      <charset val="1"/>
    </font>
    <font>
      <b/>
      <sz val="11"/>
      <color rgb="FFFFFFFF"/>
      <name val="Arial"/>
      <charset val="1"/>
    </font>
    <font>
      <i/>
      <sz val="9"/>
      <color rgb="FF376FC8"/>
      <name val="Arial"/>
      <charset val="1"/>
    </font>
    <font>
      <b/>
      <sz val="12"/>
      <color rgb="FFFFFFFF"/>
      <name val="Arial"/>
      <charset val="1"/>
    </font>
  </fonts>
  <fills count="8">
    <fill>
      <patternFill patternType="none"/>
    </fill>
    <fill>
      <patternFill patternType="gray125"/>
    </fill>
    <fill>
      <patternFill patternType="solid">
        <fgColor rgb="FF1F3F72"/>
        <bgColor rgb="FF003366"/>
      </patternFill>
    </fill>
    <fill>
      <patternFill patternType="solid">
        <fgColor rgb="FFEBB03C"/>
        <bgColor rgb="FFFFCC00"/>
      </patternFill>
    </fill>
    <fill>
      <patternFill patternType="solid">
        <fgColor rgb="FFEBF1FA"/>
        <bgColor rgb="FFF7F5F0"/>
      </patternFill>
    </fill>
    <fill>
      <patternFill patternType="solid">
        <fgColor rgb="FFF7F5F0"/>
        <bgColor rgb="FFFFFBF0"/>
      </patternFill>
    </fill>
    <fill>
      <patternFill patternType="solid">
        <fgColor rgb="FFFFFFFF"/>
        <bgColor rgb="FFFFFBF0"/>
      </patternFill>
    </fill>
    <fill>
      <patternFill patternType="solid">
        <fgColor rgb="FFFFFBF0"/>
        <bgColor rgb="FFFFFFFF"/>
      </patternFill>
    </fill>
  </fills>
  <borders count="6">
    <border>
      <left/>
      <right/>
      <top/>
      <bottom/>
      <diagonal/>
    </border>
    <border>
      <left style="thin">
        <color rgb="FF1A1A2E"/>
      </left>
      <right style="thin">
        <color rgb="FF1A1A2E"/>
      </right>
      <top style="thin">
        <color rgb="FF1A1A2E"/>
      </top>
      <bottom style="thin">
        <color rgb="FF1A1A2E"/>
      </bottom>
      <diagonal/>
    </border>
    <border>
      <left style="thin">
        <color rgb="FFEBB03C"/>
      </left>
      <right/>
      <top style="thin">
        <color rgb="FFEBB03C"/>
      </top>
      <bottom style="thin">
        <color rgb="FFEBB03C"/>
      </bottom>
      <diagonal/>
    </border>
    <border>
      <left style="thin">
        <color rgb="FF1A1A2E"/>
      </left>
      <right/>
      <top style="thin">
        <color rgb="FF1A1A2E"/>
      </top>
      <bottom style="thin">
        <color rgb="FF1A1A2E"/>
      </bottom>
      <diagonal/>
    </border>
    <border>
      <left style="thin">
        <color rgb="FFEBB03C"/>
      </left>
      <right style="thin">
        <color rgb="FFEBB03C"/>
      </right>
      <top style="thin">
        <color rgb="FFEBB03C"/>
      </top>
      <bottom style="thin">
        <color rgb="FFEBB03C"/>
      </bottom>
      <diagonal/>
    </border>
    <border>
      <left style="thin">
        <color rgb="FFEBB03C"/>
      </left>
      <right/>
      <top style="thin">
        <color rgb="FFEBB03C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4" borderId="3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164" fontId="6" fillId="4" borderId="3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6" borderId="3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center" vertical="center" wrapText="1"/>
    </xf>
    <xf numFmtId="0" fontId="0" fillId="3" borderId="0" xfId="0" applyFill="1"/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center" wrapText="1"/>
    </xf>
    <xf numFmtId="164" fontId="6" fillId="6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164" fontId="7" fillId="7" borderId="4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0" fontId="0" fillId="4" borderId="3" xfId="0" applyFill="1" applyBorder="1"/>
    <xf numFmtId="0" fontId="11" fillId="6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164" fontId="3" fillId="4" borderId="3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7" borderId="5" xfId="0" applyFill="1" applyBorder="1" applyAlignment="1">
      <alignment horizontal="left" vertical="top" wrapText="1"/>
    </xf>
    <xf numFmtId="0" fontId="0" fillId="7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BF0"/>
      <rgbColor rgb="FFEBF1FA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7F5F0"/>
      <rgbColor rgb="FFCCFFCC"/>
      <rgbColor rgb="FFFFFF99"/>
      <rgbColor rgb="FF99CCFF"/>
      <rgbColor rgb="FFFF99CC"/>
      <rgbColor rgb="FFCC99FF"/>
      <rgbColor rgb="FFFFCC99"/>
      <rgbColor rgb="FF376FC8"/>
      <rgbColor rgb="FF33CCCC"/>
      <rgbColor rgb="FF99CC00"/>
      <rgbColor rgb="FFFFCC00"/>
      <rgbColor rgb="FFEBB03C"/>
      <rgbColor rgb="FFFF6600"/>
      <rgbColor rgb="FF6B7280"/>
      <rgbColor rgb="FF969696"/>
      <rgbColor rgb="FF003366"/>
      <rgbColor rgb="FF339966"/>
      <rgbColor rgb="FF003300"/>
      <rgbColor rgb="FF333300"/>
      <rgbColor rgb="FF993300"/>
      <rgbColor rgb="FF993366"/>
      <rgbColor rgb="FF1F3F72"/>
      <rgbColor rgb="FF1A1A2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showGridLines="0" tabSelected="1" zoomScaleNormal="100" workbookViewId="0">
      <selection sqref="A1:F1"/>
    </sheetView>
  </sheetViews>
  <sheetFormatPr defaultColWidth="8.6640625" defaultRowHeight="14.4" x14ac:dyDescent="0.3"/>
  <cols>
    <col min="1" max="1" width="3" customWidth="1"/>
    <col min="2" max="2" width="32.44140625" customWidth="1"/>
    <col min="3" max="3" width="28" customWidth="1"/>
    <col min="4" max="5" width="14" customWidth="1"/>
    <col min="6" max="6" width="4" customWidth="1"/>
  </cols>
  <sheetData>
    <row r="1" spans="1:6" ht="24" customHeight="1" x14ac:dyDescent="0.3">
      <c r="A1" s="14" t="s">
        <v>0</v>
      </c>
      <c r="B1" s="14"/>
      <c r="C1" s="14"/>
      <c r="D1" s="14"/>
      <c r="E1" s="14"/>
      <c r="F1" s="14"/>
    </row>
    <row r="2" spans="1:6" ht="15.75" customHeight="1" x14ac:dyDescent="0.3">
      <c r="A2" s="13" t="s">
        <v>1</v>
      </c>
      <c r="B2" s="13"/>
      <c r="C2" s="13"/>
      <c r="D2" s="13"/>
      <c r="E2" s="13"/>
      <c r="F2" s="13"/>
    </row>
    <row r="3" spans="1:6" ht="3.75" customHeight="1" x14ac:dyDescent="0.3">
      <c r="A3" s="12"/>
      <c r="B3" s="12"/>
      <c r="C3" s="12"/>
      <c r="D3" s="12"/>
      <c r="E3" s="12"/>
      <c r="F3" s="12"/>
    </row>
    <row r="4" spans="1:6" ht="19.5" customHeight="1" x14ac:dyDescent="0.3">
      <c r="A4" s="11" t="s">
        <v>2</v>
      </c>
      <c r="B4" s="11"/>
      <c r="C4" s="11"/>
      <c r="D4" s="11"/>
      <c r="E4" s="11"/>
      <c r="F4" s="11"/>
    </row>
    <row r="5" spans="1:6" ht="13.5" customHeight="1" x14ac:dyDescent="0.3">
      <c r="A5" s="10" t="s">
        <v>3</v>
      </c>
      <c r="B5" s="10"/>
      <c r="C5" s="10"/>
      <c r="D5" s="10"/>
      <c r="E5" s="10"/>
      <c r="F5" s="10"/>
    </row>
    <row r="7" spans="1:6" ht="13.5" customHeight="1" x14ac:dyDescent="0.3">
      <c r="B7" s="9" t="s">
        <v>4</v>
      </c>
      <c r="C7" s="9"/>
      <c r="D7" s="9"/>
      <c r="E7" s="9"/>
    </row>
    <row r="8" spans="1:6" ht="18" customHeight="1" x14ac:dyDescent="0.3">
      <c r="B8" s="15" t="s">
        <v>5</v>
      </c>
      <c r="C8" s="8" t="s">
        <v>6</v>
      </c>
      <c r="D8" s="8"/>
      <c r="E8" s="8"/>
    </row>
    <row r="9" spans="1:6" ht="18" customHeight="1" x14ac:dyDescent="0.3">
      <c r="B9" s="15" t="s">
        <v>7</v>
      </c>
      <c r="C9" s="8" t="s">
        <v>6</v>
      </c>
      <c r="D9" s="8"/>
      <c r="E9" s="8"/>
    </row>
    <row r="10" spans="1:6" ht="18" customHeight="1" x14ac:dyDescent="0.3">
      <c r="B10" s="15" t="s">
        <v>8</v>
      </c>
      <c r="C10" s="8" t="s">
        <v>6</v>
      </c>
      <c r="D10" s="8"/>
      <c r="E10" s="8"/>
    </row>
    <row r="11" spans="1:6" ht="18" customHeight="1" x14ac:dyDescent="0.3">
      <c r="B11" s="15" t="s">
        <v>9</v>
      </c>
      <c r="C11" s="8" t="s">
        <v>6</v>
      </c>
      <c r="D11" s="8"/>
      <c r="E11" s="8"/>
    </row>
    <row r="12" spans="1:6" ht="18" customHeight="1" x14ac:dyDescent="0.3">
      <c r="B12" s="15" t="s">
        <v>10</v>
      </c>
      <c r="C12" s="8" t="s">
        <v>6</v>
      </c>
      <c r="D12" s="8"/>
      <c r="E12" s="8"/>
    </row>
    <row r="13" spans="1:6" ht="18" customHeight="1" x14ac:dyDescent="0.3">
      <c r="B13" s="15" t="s">
        <v>11</v>
      </c>
      <c r="C13" s="8" t="s">
        <v>6</v>
      </c>
      <c r="D13" s="8"/>
      <c r="E13" s="8"/>
    </row>
    <row r="15" spans="1:6" ht="13.5" customHeight="1" x14ac:dyDescent="0.3">
      <c r="B15" s="9" t="s">
        <v>12</v>
      </c>
      <c r="C15" s="9"/>
      <c r="D15" s="9"/>
      <c r="E15" s="9"/>
    </row>
    <row r="16" spans="1:6" ht="18" customHeight="1" x14ac:dyDescent="0.3">
      <c r="B16" s="15" t="s">
        <v>13</v>
      </c>
      <c r="C16" s="7" t="s">
        <v>14</v>
      </c>
      <c r="D16" s="7"/>
      <c r="E16" s="7"/>
    </row>
    <row r="17" spans="2:5" ht="18" customHeight="1" x14ac:dyDescent="0.3">
      <c r="B17" s="16" t="s">
        <v>15</v>
      </c>
      <c r="C17" s="6" t="s">
        <v>16</v>
      </c>
      <c r="D17" s="6"/>
      <c r="E17" s="6"/>
    </row>
    <row r="18" spans="2:5" ht="18" customHeight="1" x14ac:dyDescent="0.3">
      <c r="B18" s="15" t="s">
        <v>17</v>
      </c>
      <c r="C18" s="7" t="s">
        <v>18</v>
      </c>
      <c r="D18" s="7"/>
      <c r="E18" s="7"/>
    </row>
    <row r="19" spans="2:5" ht="18" customHeight="1" x14ac:dyDescent="0.3">
      <c r="B19" s="16" t="s">
        <v>19</v>
      </c>
      <c r="C19" s="6" t="s">
        <v>20</v>
      </c>
      <c r="D19" s="6"/>
      <c r="E19" s="6"/>
    </row>
    <row r="20" spans="2:5" ht="18" customHeight="1" x14ac:dyDescent="0.3">
      <c r="B20" s="15" t="s">
        <v>21</v>
      </c>
      <c r="C20" s="7" t="s">
        <v>22</v>
      </c>
      <c r="D20" s="7"/>
      <c r="E20" s="7"/>
    </row>
    <row r="21" spans="2:5" ht="18" customHeight="1" x14ac:dyDescent="0.3">
      <c r="B21" s="16" t="s">
        <v>23</v>
      </c>
      <c r="C21" s="6" t="s">
        <v>24</v>
      </c>
      <c r="D21" s="6"/>
      <c r="E21" s="6"/>
    </row>
    <row r="22" spans="2:5" ht="18" customHeight="1" x14ac:dyDescent="0.3">
      <c r="B22" s="15" t="s">
        <v>25</v>
      </c>
      <c r="C22" s="7" t="s">
        <v>26</v>
      </c>
      <c r="D22" s="7"/>
      <c r="E22" s="7"/>
    </row>
    <row r="23" spans="2:5" ht="18" customHeight="1" x14ac:dyDescent="0.3">
      <c r="B23" s="16" t="s">
        <v>27</v>
      </c>
      <c r="C23" s="6" t="s">
        <v>28</v>
      </c>
      <c r="D23" s="6"/>
      <c r="E23" s="6"/>
    </row>
    <row r="24" spans="2:5" ht="18" customHeight="1" x14ac:dyDescent="0.3">
      <c r="B24" s="15" t="s">
        <v>29</v>
      </c>
      <c r="C24" s="7" t="s">
        <v>30</v>
      </c>
      <c r="D24" s="7"/>
      <c r="E24" s="7"/>
    </row>
    <row r="26" spans="2:5" ht="15" customHeight="1" x14ac:dyDescent="0.3">
      <c r="B26" s="5" t="s">
        <v>31</v>
      </c>
      <c r="C26" s="5"/>
      <c r="D26" s="5"/>
      <c r="E26" s="5"/>
    </row>
  </sheetData>
  <mergeCells count="23">
    <mergeCell ref="C23:E23"/>
    <mergeCell ref="C24:E24"/>
    <mergeCell ref="B26:E26"/>
    <mergeCell ref="C18:E18"/>
    <mergeCell ref="C19:E19"/>
    <mergeCell ref="C20:E20"/>
    <mergeCell ref="C21:E21"/>
    <mergeCell ref="C22:E22"/>
    <mergeCell ref="C12:E12"/>
    <mergeCell ref="C13:E13"/>
    <mergeCell ref="B15:E15"/>
    <mergeCell ref="C16:E16"/>
    <mergeCell ref="C17:E17"/>
    <mergeCell ref="B7:E7"/>
    <mergeCell ref="C8:E8"/>
    <mergeCell ref="C9:E9"/>
    <mergeCell ref="C10:E10"/>
    <mergeCell ref="C11:E11"/>
    <mergeCell ref="A1:F1"/>
    <mergeCell ref="A2:F2"/>
    <mergeCell ref="A3:F3"/>
    <mergeCell ref="A4:F4"/>
    <mergeCell ref="A5:F5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showGridLines="0" zoomScaleNormal="100" workbookViewId="0">
      <selection sqref="A1:F1"/>
    </sheetView>
  </sheetViews>
  <sheetFormatPr defaultColWidth="8.6640625" defaultRowHeight="14.4" x14ac:dyDescent="0.3"/>
  <cols>
    <col min="1" max="1" width="3" customWidth="1"/>
    <col min="2" max="2" width="56" customWidth="1"/>
    <col min="3" max="5" width="16" customWidth="1"/>
    <col min="6" max="6" width="4" customWidth="1"/>
  </cols>
  <sheetData>
    <row r="1" spans="1:6" ht="24" customHeight="1" x14ac:dyDescent="0.3">
      <c r="A1" s="14" t="s">
        <v>0</v>
      </c>
      <c r="B1" s="14"/>
      <c r="C1" s="14"/>
      <c r="D1" s="14"/>
      <c r="E1" s="14"/>
      <c r="F1" s="14"/>
    </row>
    <row r="2" spans="1:6" ht="15.75" customHeight="1" x14ac:dyDescent="0.3">
      <c r="A2" s="13" t="s">
        <v>1</v>
      </c>
      <c r="B2" s="13"/>
      <c r="C2" s="13"/>
      <c r="D2" s="13"/>
      <c r="E2" s="13"/>
      <c r="F2" s="13"/>
    </row>
    <row r="3" spans="1:6" ht="3.75" customHeight="1" x14ac:dyDescent="0.3">
      <c r="A3" s="12"/>
      <c r="B3" s="12"/>
      <c r="C3" s="12"/>
      <c r="D3" s="12"/>
      <c r="E3" s="12"/>
      <c r="F3" s="12"/>
    </row>
    <row r="4" spans="1:6" ht="19.5" customHeight="1" x14ac:dyDescent="0.3">
      <c r="A4" s="11" t="s">
        <v>32</v>
      </c>
      <c r="B4" s="11"/>
      <c r="C4" s="11"/>
      <c r="D4" s="11"/>
      <c r="E4" s="11"/>
      <c r="F4" s="11"/>
    </row>
    <row r="5" spans="1:6" ht="13.5" customHeight="1" x14ac:dyDescent="0.3">
      <c r="A5" s="10" t="s">
        <v>33</v>
      </c>
      <c r="B5" s="10"/>
      <c r="C5" s="10"/>
      <c r="D5" s="10"/>
      <c r="E5" s="10"/>
      <c r="F5" s="10"/>
    </row>
    <row r="7" spans="1:6" ht="13.5" customHeight="1" x14ac:dyDescent="0.3">
      <c r="B7" s="9" t="s">
        <v>34</v>
      </c>
      <c r="C7" s="9"/>
      <c r="D7" s="9"/>
      <c r="E7" s="9"/>
    </row>
    <row r="8" spans="1:6" ht="21.75" customHeight="1" x14ac:dyDescent="0.3">
      <c r="B8" s="17" t="s">
        <v>35</v>
      </c>
      <c r="C8" s="4" t="s">
        <v>36</v>
      </c>
      <c r="D8" s="4"/>
      <c r="E8" s="4"/>
    </row>
    <row r="9" spans="1:6" ht="18" customHeight="1" x14ac:dyDescent="0.3">
      <c r="B9" s="18" t="s">
        <v>37</v>
      </c>
      <c r="C9" s="3">
        <v>1595</v>
      </c>
      <c r="D9" s="3"/>
      <c r="E9" s="3"/>
    </row>
    <row r="10" spans="1:6" ht="13.5" customHeight="1" x14ac:dyDescent="0.3">
      <c r="B10" s="5" t="s">
        <v>38</v>
      </c>
      <c r="C10" s="5"/>
      <c r="D10" s="5"/>
      <c r="E10" s="5"/>
    </row>
    <row r="12" spans="1:6" ht="13.5" customHeight="1" x14ac:dyDescent="0.3">
      <c r="B12" s="9" t="s">
        <v>39</v>
      </c>
      <c r="C12" s="9"/>
      <c r="D12" s="9"/>
      <c r="E12" s="9"/>
    </row>
    <row r="13" spans="1:6" ht="21.75" customHeight="1" x14ac:dyDescent="0.3">
      <c r="B13" s="17" t="s">
        <v>35</v>
      </c>
      <c r="C13" s="4" t="s">
        <v>40</v>
      </c>
      <c r="D13" s="4"/>
      <c r="E13" s="17" t="s">
        <v>36</v>
      </c>
    </row>
    <row r="14" spans="1:6" ht="18" customHeight="1" x14ac:dyDescent="0.3">
      <c r="B14" s="18" t="s">
        <v>41</v>
      </c>
      <c r="C14" s="2">
        <v>3</v>
      </c>
      <c r="D14" s="2"/>
      <c r="E14" s="19">
        <f>C14*319</f>
        <v>957</v>
      </c>
    </row>
    <row r="15" spans="1:6" ht="18" customHeight="1" x14ac:dyDescent="0.3">
      <c r="B15" s="20" t="s">
        <v>42</v>
      </c>
      <c r="C15" s="1" t="s">
        <v>43</v>
      </c>
      <c r="D15" s="1"/>
      <c r="E15" s="21">
        <f>E14*0.15</f>
        <v>143.54999999999998</v>
      </c>
    </row>
    <row r="16" spans="1:6" ht="18" customHeight="1" x14ac:dyDescent="0.3">
      <c r="B16" s="16" t="s">
        <v>44</v>
      </c>
      <c r="C16" s="24"/>
      <c r="D16" s="24"/>
      <c r="E16" s="21">
        <f>SUM(E14:E15)</f>
        <v>1100.55</v>
      </c>
    </row>
    <row r="18" spans="1:5" ht="13.5" customHeight="1" x14ac:dyDescent="0.3">
      <c r="B18" s="9" t="s">
        <v>45</v>
      </c>
      <c r="C18" s="9"/>
      <c r="D18" s="9"/>
      <c r="E18" s="9"/>
    </row>
    <row r="19" spans="1:5" ht="21.75" customHeight="1" x14ac:dyDescent="0.3">
      <c r="B19" s="17" t="s">
        <v>35</v>
      </c>
      <c r="C19" s="4" t="s">
        <v>46</v>
      </c>
      <c r="D19" s="4"/>
      <c r="E19" s="17" t="s">
        <v>36</v>
      </c>
    </row>
    <row r="20" spans="1:5" ht="18" customHeight="1" x14ac:dyDescent="0.3">
      <c r="B20" s="18" t="s">
        <v>47</v>
      </c>
      <c r="C20" s="25" t="s">
        <v>48</v>
      </c>
      <c r="D20" s="25"/>
      <c r="E20" s="22"/>
    </row>
    <row r="21" spans="1:5" ht="18" customHeight="1" x14ac:dyDescent="0.3">
      <c r="B21" s="20" t="s">
        <v>49</v>
      </c>
      <c r="C21" s="26" t="s">
        <v>48</v>
      </c>
      <c r="D21" s="26"/>
      <c r="E21" s="22"/>
    </row>
    <row r="22" spans="1:5" ht="18" customHeight="1" x14ac:dyDescent="0.3">
      <c r="B22" s="18" t="s">
        <v>50</v>
      </c>
      <c r="C22" s="25" t="s">
        <v>48</v>
      </c>
      <c r="D22" s="25"/>
      <c r="E22" s="22"/>
    </row>
    <row r="23" spans="1:5" ht="18" customHeight="1" x14ac:dyDescent="0.3">
      <c r="B23" s="20" t="s">
        <v>51</v>
      </c>
      <c r="C23" s="26" t="s">
        <v>48</v>
      </c>
      <c r="D23" s="26"/>
      <c r="E23" s="22"/>
    </row>
    <row r="24" spans="1:5" ht="18" customHeight="1" x14ac:dyDescent="0.3">
      <c r="B24" s="18" t="s">
        <v>52</v>
      </c>
      <c r="C24" s="25" t="s">
        <v>48</v>
      </c>
      <c r="D24" s="25"/>
      <c r="E24" s="22"/>
    </row>
    <row r="25" spans="1:5" ht="18" customHeight="1" x14ac:dyDescent="0.3">
      <c r="B25" s="16" t="s">
        <v>53</v>
      </c>
      <c r="C25" s="24"/>
      <c r="D25" s="24"/>
      <c r="E25" s="21">
        <f>IFERROR(SUM(E20:E24),0)</f>
        <v>0</v>
      </c>
    </row>
    <row r="27" spans="1:5" ht="27.75" customHeight="1" x14ac:dyDescent="0.3">
      <c r="A27" s="27" t="s">
        <v>54</v>
      </c>
      <c r="B27" s="27"/>
      <c r="C27" s="27"/>
      <c r="D27" s="27"/>
      <c r="E27" s="23">
        <f>C9+E16+E25</f>
        <v>2695.55</v>
      </c>
    </row>
    <row r="29" spans="1:5" ht="15" customHeight="1" x14ac:dyDescent="0.3">
      <c r="B29" s="5" t="s">
        <v>55</v>
      </c>
      <c r="C29" s="5"/>
      <c r="D29" s="5"/>
      <c r="E29" s="5"/>
    </row>
  </sheetData>
  <mergeCells count="24">
    <mergeCell ref="C24:D24"/>
    <mergeCell ref="C25:D25"/>
    <mergeCell ref="A27:D27"/>
    <mergeCell ref="B29:E29"/>
    <mergeCell ref="C19:D19"/>
    <mergeCell ref="C20:D20"/>
    <mergeCell ref="C21:D21"/>
    <mergeCell ref="C22:D22"/>
    <mergeCell ref="C23:D23"/>
    <mergeCell ref="C13:D13"/>
    <mergeCell ref="C14:D14"/>
    <mergeCell ref="C15:D15"/>
    <mergeCell ref="C16:D16"/>
    <mergeCell ref="B18:E18"/>
    <mergeCell ref="B7:E7"/>
    <mergeCell ref="C8:E8"/>
    <mergeCell ref="C9:E9"/>
    <mergeCell ref="B10:E10"/>
    <mergeCell ref="B12:E12"/>
    <mergeCell ref="A1:F1"/>
    <mergeCell ref="A2:F2"/>
    <mergeCell ref="A3:F3"/>
    <mergeCell ref="A4:F4"/>
    <mergeCell ref="A5:F5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6"/>
  <sheetViews>
    <sheetView showGridLines="0" zoomScaleNormal="100" workbookViewId="0">
      <selection sqref="A1:F1"/>
    </sheetView>
  </sheetViews>
  <sheetFormatPr defaultColWidth="8.6640625" defaultRowHeight="14.4" x14ac:dyDescent="0.3"/>
  <cols>
    <col min="1" max="1" width="3" customWidth="1"/>
    <col min="2" max="2" width="41.44140625" customWidth="1"/>
    <col min="3" max="3" width="28" customWidth="1"/>
    <col min="4" max="5" width="14" customWidth="1"/>
    <col min="6" max="6" width="4" customWidth="1"/>
  </cols>
  <sheetData>
    <row r="1" spans="1:6" ht="24" customHeight="1" x14ac:dyDescent="0.3">
      <c r="A1" s="14" t="s">
        <v>0</v>
      </c>
      <c r="B1" s="14"/>
      <c r="C1" s="14"/>
      <c r="D1" s="14"/>
      <c r="E1" s="14"/>
      <c r="F1" s="14"/>
    </row>
    <row r="2" spans="1:6" ht="15.75" customHeight="1" x14ac:dyDescent="0.3">
      <c r="A2" s="13" t="s">
        <v>1</v>
      </c>
      <c r="B2" s="13"/>
      <c r="C2" s="13"/>
      <c r="D2" s="13"/>
      <c r="E2" s="13"/>
      <c r="F2" s="13"/>
    </row>
    <row r="3" spans="1:6" ht="3.75" customHeight="1" x14ac:dyDescent="0.3">
      <c r="A3" s="12"/>
      <c r="B3" s="12"/>
      <c r="C3" s="12"/>
      <c r="D3" s="12"/>
      <c r="E3" s="12"/>
      <c r="F3" s="12"/>
    </row>
    <row r="4" spans="1:6" ht="19.5" customHeight="1" x14ac:dyDescent="0.3">
      <c r="A4" s="11" t="s">
        <v>56</v>
      </c>
      <c r="B4" s="11"/>
      <c r="C4" s="11"/>
      <c r="D4" s="11"/>
      <c r="E4" s="11"/>
      <c r="F4" s="11"/>
    </row>
    <row r="5" spans="1:6" ht="13.5" customHeight="1" x14ac:dyDescent="0.3">
      <c r="A5" s="10" t="s">
        <v>57</v>
      </c>
      <c r="B5" s="10"/>
      <c r="C5" s="10"/>
      <c r="D5" s="10"/>
      <c r="E5" s="10"/>
      <c r="F5" s="10"/>
    </row>
    <row r="7" spans="1:6" ht="13.5" customHeight="1" x14ac:dyDescent="0.3">
      <c r="B7" s="9" t="s">
        <v>58</v>
      </c>
      <c r="C7" s="9"/>
      <c r="D7" s="9"/>
      <c r="E7" s="9"/>
    </row>
    <row r="8" spans="1:6" ht="18" customHeight="1" x14ac:dyDescent="0.3">
      <c r="B8" s="15" t="s">
        <v>5</v>
      </c>
      <c r="C8" s="7" t="str">
        <f>'Cost Worksheet'!C8</f>
        <v>Amount</v>
      </c>
      <c r="D8" s="7"/>
      <c r="E8" s="7"/>
    </row>
    <row r="9" spans="1:6" ht="18" customHeight="1" x14ac:dyDescent="0.3">
      <c r="B9" s="16" t="s">
        <v>59</v>
      </c>
      <c r="C9" s="6">
        <f>'Cost Worksheet'!C10</f>
        <v>0</v>
      </c>
      <c r="D9" s="6"/>
      <c r="E9" s="6"/>
    </row>
    <row r="10" spans="1:6" ht="18" customHeight="1" x14ac:dyDescent="0.3">
      <c r="B10" s="15" t="s">
        <v>13</v>
      </c>
      <c r="C10" s="7" t="s">
        <v>14</v>
      </c>
      <c r="D10" s="7"/>
      <c r="E10" s="7"/>
    </row>
    <row r="11" spans="1:6" ht="18" customHeight="1" x14ac:dyDescent="0.3">
      <c r="B11" s="16" t="s">
        <v>15</v>
      </c>
      <c r="C11" s="6" t="s">
        <v>16</v>
      </c>
      <c r="D11" s="6"/>
      <c r="E11" s="6"/>
    </row>
    <row r="12" spans="1:6" ht="18" customHeight="1" x14ac:dyDescent="0.3">
      <c r="B12" s="15" t="s">
        <v>17</v>
      </c>
      <c r="C12" s="7" t="s">
        <v>18</v>
      </c>
      <c r="D12" s="7"/>
      <c r="E12" s="7"/>
    </row>
    <row r="13" spans="1:6" ht="19.5" customHeight="1" x14ac:dyDescent="0.3">
      <c r="B13" s="16" t="s">
        <v>60</v>
      </c>
      <c r="C13" s="28">
        <f>'Cost Worksheet'!E27</f>
        <v>2695.55</v>
      </c>
      <c r="D13" s="28"/>
      <c r="E13" s="28"/>
    </row>
    <row r="15" spans="1:6" ht="13.5" customHeight="1" x14ac:dyDescent="0.3">
      <c r="B15" s="9" t="s">
        <v>61</v>
      </c>
      <c r="C15" s="9"/>
      <c r="D15" s="9"/>
      <c r="E15" s="9"/>
    </row>
    <row r="16" spans="1:6" ht="18" customHeight="1" x14ac:dyDescent="0.3">
      <c r="B16" s="15" t="s">
        <v>62</v>
      </c>
      <c r="C16" s="8" t="s">
        <v>6</v>
      </c>
      <c r="D16" s="8"/>
      <c r="E16" s="8"/>
    </row>
    <row r="17" spans="2:5" ht="18" customHeight="1" x14ac:dyDescent="0.3">
      <c r="B17" s="15" t="s">
        <v>63</v>
      </c>
      <c r="C17" s="8" t="s">
        <v>6</v>
      </c>
      <c r="D17" s="8"/>
      <c r="E17" s="8"/>
    </row>
    <row r="18" spans="2:5" ht="18" customHeight="1" x14ac:dyDescent="0.3">
      <c r="B18" s="15" t="s">
        <v>64</v>
      </c>
      <c r="C18" s="8" t="s">
        <v>6</v>
      </c>
      <c r="D18" s="8"/>
      <c r="E18" s="8"/>
    </row>
    <row r="19" spans="2:5" ht="18" customHeight="1" x14ac:dyDescent="0.3">
      <c r="B19" s="15" t="s">
        <v>65</v>
      </c>
      <c r="C19" s="8" t="s">
        <v>6</v>
      </c>
      <c r="D19" s="8"/>
      <c r="E19" s="8"/>
    </row>
    <row r="21" spans="2:5" ht="13.5" customHeight="1" x14ac:dyDescent="0.3">
      <c r="B21" s="9" t="s">
        <v>66</v>
      </c>
      <c r="C21" s="9"/>
      <c r="D21" s="9"/>
      <c r="E21" s="9"/>
    </row>
    <row r="22" spans="2:5" ht="18" customHeight="1" x14ac:dyDescent="0.3">
      <c r="B22" s="15" t="s">
        <v>67</v>
      </c>
      <c r="C22" s="7" t="s">
        <v>68</v>
      </c>
      <c r="D22" s="7"/>
      <c r="E22" s="7"/>
    </row>
    <row r="23" spans="2:5" ht="18" customHeight="1" x14ac:dyDescent="0.3">
      <c r="B23" s="15" t="s">
        <v>69</v>
      </c>
      <c r="C23" s="7" t="s">
        <v>68</v>
      </c>
      <c r="D23" s="7"/>
      <c r="E23" s="7"/>
    </row>
    <row r="24" spans="2:5" ht="18" customHeight="1" x14ac:dyDescent="0.3">
      <c r="B24" s="15" t="s">
        <v>70</v>
      </c>
      <c r="C24" s="7" t="s">
        <v>68</v>
      </c>
      <c r="D24" s="7"/>
      <c r="E24" s="7"/>
    </row>
    <row r="26" spans="2:5" ht="13.5" customHeight="1" x14ac:dyDescent="0.3">
      <c r="B26" s="29" t="s">
        <v>71</v>
      </c>
      <c r="C26" s="29"/>
      <c r="D26" s="29"/>
      <c r="E26" s="29"/>
    </row>
    <row r="27" spans="2:5" ht="18" customHeight="1" x14ac:dyDescent="0.3">
      <c r="B27" s="30"/>
      <c r="C27" s="30"/>
      <c r="D27" s="30"/>
      <c r="E27" s="30"/>
    </row>
    <row r="28" spans="2:5" ht="18" customHeight="1" x14ac:dyDescent="0.3">
      <c r="B28" s="30"/>
      <c r="C28" s="30"/>
      <c r="D28" s="30"/>
      <c r="E28" s="30"/>
    </row>
    <row r="29" spans="2:5" ht="18" customHeight="1" x14ac:dyDescent="0.3">
      <c r="B29" s="30"/>
      <c r="C29" s="30"/>
      <c r="D29" s="30"/>
      <c r="E29" s="30"/>
    </row>
    <row r="30" spans="2:5" ht="18" customHeight="1" x14ac:dyDescent="0.3">
      <c r="B30" s="30"/>
      <c r="C30" s="30"/>
      <c r="D30" s="30"/>
      <c r="E30" s="30"/>
    </row>
    <row r="32" spans="2:5" ht="13.5" customHeight="1" x14ac:dyDescent="0.3">
      <c r="B32" s="9" t="s">
        <v>72</v>
      </c>
      <c r="C32" s="9"/>
      <c r="D32" s="9"/>
      <c r="E32" s="9"/>
    </row>
    <row r="33" spans="2:5" ht="30" customHeight="1" x14ac:dyDescent="0.3">
      <c r="B33" s="15" t="s">
        <v>73</v>
      </c>
      <c r="C33" s="31"/>
      <c r="D33" s="31"/>
      <c r="E33" s="31"/>
    </row>
    <row r="34" spans="2:5" ht="30" customHeight="1" x14ac:dyDescent="0.3">
      <c r="B34" s="15" t="s">
        <v>74</v>
      </c>
      <c r="C34" s="31"/>
      <c r="D34" s="31"/>
      <c r="E34" s="31"/>
    </row>
    <row r="36" spans="2:5" ht="15" customHeight="1" x14ac:dyDescent="0.3">
      <c r="B36" s="5" t="s">
        <v>75</v>
      </c>
      <c r="C36" s="5"/>
      <c r="D36" s="5"/>
      <c r="E36" s="5"/>
    </row>
  </sheetData>
  <mergeCells count="27">
    <mergeCell ref="C34:E34"/>
    <mergeCell ref="B36:E36"/>
    <mergeCell ref="C24:E24"/>
    <mergeCell ref="B26:E26"/>
    <mergeCell ref="B27:E30"/>
    <mergeCell ref="B32:E32"/>
    <mergeCell ref="C33:E33"/>
    <mergeCell ref="C18:E18"/>
    <mergeCell ref="C19:E19"/>
    <mergeCell ref="B21:E21"/>
    <mergeCell ref="C22:E22"/>
    <mergeCell ref="C23:E23"/>
    <mergeCell ref="C12:E12"/>
    <mergeCell ref="C13:E13"/>
    <mergeCell ref="B15:E15"/>
    <mergeCell ref="C16:E16"/>
    <mergeCell ref="C17:E17"/>
    <mergeCell ref="B7:E7"/>
    <mergeCell ref="C8:E8"/>
    <mergeCell ref="C9:E9"/>
    <mergeCell ref="C10:E10"/>
    <mergeCell ref="C11:E11"/>
    <mergeCell ref="A1:F1"/>
    <mergeCell ref="A2:F2"/>
    <mergeCell ref="A3:F3"/>
    <mergeCell ref="A4:F4"/>
    <mergeCell ref="A5:F5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Trip Information</vt:lpstr>
      <vt:lpstr>Cost Worksheet</vt:lpstr>
      <vt:lpstr>Approval Routing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Beth Wagner</cp:lastModifiedBy>
  <cp:revision>0</cp:revision>
  <dcterms:created xsi:type="dcterms:W3CDTF">2026-08-21T17:21:27Z</dcterms:created>
  <dcterms:modified xsi:type="dcterms:W3CDTF">2026-08-21T17:35:59Z</dcterms:modified>
  <dc:language>en-US</dc:language>
</cp:coreProperties>
</file>